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830" windowWidth="11400" windowHeight="6810" activeTab="0"/>
  </bookViews>
  <sheets>
    <sheet name="TOTALS 31-05-202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<sst xmlns="http://schemas.openxmlformats.org/spreadsheetml/2006/main" count="52" uniqueCount="52">
  <si>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Unitat Tramitadora</t>
  </si>
  <si>
    <t>Finalitzades</t>
  </si>
  <si>
    <t>No finalitzades</t>
  </si>
  <si>
    <t>Total</t>
  </si>
  <si>
    <t>Alcaldia</t>
  </si>
  <si>
    <t>Cultura</t>
  </si>
  <si>
    <t>Educació</t>
  </si>
  <si>
    <t>Esports</t>
  </si>
  <si>
    <t>Estadística</t>
  </si>
  <si>
    <t>Activitats</t>
  </si>
  <si>
    <t>Obres</t>
  </si>
  <si>
    <t>Manteniment i Serveis</t>
  </si>
  <si>
    <t>OIAC</t>
  </si>
  <si>
    <t>Patrimoni</t>
  </si>
  <si>
    <t>Policia Local</t>
  </si>
  <si>
    <t>Espai Públic i Projectes Urbans</t>
  </si>
  <si>
    <t>Anul·lades</t>
  </si>
  <si>
    <t>Habitatge</t>
  </si>
  <si>
    <t>Organització</t>
  </si>
  <si>
    <t>Gestió Urbanística</t>
  </si>
  <si>
    <t>Protecció Civil</t>
  </si>
  <si>
    <t>Activitat econòmica</t>
  </si>
  <si>
    <t>Participació i Ciutadania</t>
  </si>
  <si>
    <t>Tresoreria</t>
  </si>
  <si>
    <t>Joventut</t>
  </si>
  <si>
    <t>Infraestructures</t>
  </si>
  <si>
    <t>SIG</t>
  </si>
  <si>
    <t xml:space="preserve">Totals </t>
  </si>
  <si>
    <t>Assessoria jurídica</t>
  </si>
  <si>
    <t>G. Tributària</t>
  </si>
  <si>
    <t>Medi ambient</t>
  </si>
  <si>
    <t>Qualitat ambiental</t>
  </si>
  <si>
    <t>Serveis socials</t>
  </si>
  <si>
    <t>Sitic</t>
  </si>
  <si>
    <t>UJA</t>
  </si>
  <si>
    <t>Via pública</t>
  </si>
  <si>
    <t>Comerç i Turisme</t>
  </si>
  <si>
    <t>Salut pública i Consum</t>
  </si>
  <si>
    <t>Transport i Mobilitat</t>
  </si>
  <si>
    <t>Coord. Serveis Centrals</t>
  </si>
  <si>
    <t>Coord. Serveis Urbanisme</t>
  </si>
  <si>
    <t>Dir. Policia Local</t>
  </si>
  <si>
    <t>QUEIXES TOTALS ANY 2020</t>
  </si>
  <si>
    <t>Període 01-01-2020 a 31-12-2020</t>
  </si>
  <si>
    <t>Premsa</t>
  </si>
  <si>
    <t>Dir. Educació i Cultura</t>
  </si>
  <si>
    <t>Dir. Benestar i Salut</t>
  </si>
  <si>
    <t>Dir. Urbanisme</t>
  </si>
  <si>
    <t>Ocupació i Economia social</t>
  </si>
  <si>
    <t>Pla d'actuació St. Cosme</t>
  </si>
  <si>
    <t xml:space="preserve">Personal </t>
  </si>
  <si>
    <t>Data: 31-05-2021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</si>
</sst>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;[Red]0.00"/>
    <numFmt numFmtId="169" formatCode="0;[Red]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8"/>
      <color indexed="55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sz val="8"/>
      <color theme="0" tint="-0.3499799966812134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4" fillId="33" borderId="10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4" fillId="0" borderId="10" xfId="0" applyFont="1" applyBorder="1" applyAlignment="1">
      <alignment/>
    </xf>
    <xf numFmtId="10" fontId="45" fillId="34" borderId="10" xfId="0" applyNumberFormat="1" applyFont="1" applyFill="1" applyBorder="1" applyAlignment="1">
      <alignment/>
    </xf>
    <xf numFmtId="0" fontId="45" fillId="35" borderId="0" xfId="0" applyFont="1" applyFill="1" applyAlignment="1">
      <alignment/>
    </xf>
    <xf numFmtId="0" fontId="45" fillId="36" borderId="10" xfId="0" applyFont="1" applyFill="1" applyBorder="1" applyAlignment="1">
      <alignment/>
    </xf>
    <xf numFmtId="10" fontId="45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right"/>
    </xf>
    <xf numFmtId="0" fontId="44" fillId="33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Fill="1" applyBorder="1" applyAlignment="1">
      <alignment/>
    </xf>
    <xf numFmtId="0" fontId="45" fillId="37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="110" zoomScaleSheetLayoutView="110" workbookViewId="0" topLeftCell="A22">
      <selection activeCell="H42" sqref="H42"/>
    </sheetView>
  </sheetViews>
  <sheetFormatPr defaultColWidth="11.57421875" defaultRowHeight="15"/>
  <cols>
    <col min="1" max="1" width="43.8515625" style="2" customWidth="1"/>
    <col min="2" max="2" width="13.8515625" style="2" bestFit="1" customWidth="1"/>
    <col min="3" max="3" width="16.7109375" style="2" bestFit="1" customWidth="1"/>
    <col min="4" max="16384" width="11.57421875" style="2" customWidth="1"/>
  </cols>
  <sheetData>
    <row r="1" ht="20.25" customHeight="1">
      <c r="A1" s="18" t="s">
        <v>51</v>
      </c>
    </row>
    <row r="2" spans="1:4" ht="21.75" customHeight="1">
      <c r="A2" s="16" t="s">
        <v>42</v>
      </c>
      <c r="B2" s="17"/>
      <c r="C2" s="17"/>
      <c r="D2" s="17"/>
    </row>
    <row r="3" spans="1:4" ht="12.75">
      <c r="A3" s="1" t="s">
        <v>0</v>
      </c>
      <c r="B3" s="1" t="s">
        <v>1</v>
      </c>
      <c r="C3" s="1" t="s">
        <v>2</v>
      </c>
      <c r="D3" s="11" t="s">
        <v>3</v>
      </c>
    </row>
    <row r="4" spans="1:4" ht="12.75">
      <c r="A4" s="14" t="s">
        <v>21</v>
      </c>
      <c r="B4" s="14">
        <v>6</v>
      </c>
      <c r="C4" s="14">
        <v>0</v>
      </c>
      <c r="D4" s="14">
        <v>6</v>
      </c>
    </row>
    <row r="5" spans="1:4" ht="12.75">
      <c r="A5" s="14" t="s">
        <v>9</v>
      </c>
      <c r="B5" s="14">
        <v>20</v>
      </c>
      <c r="C5" s="15">
        <v>6</v>
      </c>
      <c r="D5" s="14">
        <v>26</v>
      </c>
    </row>
    <row r="6" spans="1:4" ht="12.75">
      <c r="A6" s="14" t="s">
        <v>4</v>
      </c>
      <c r="B6" s="14">
        <v>5</v>
      </c>
      <c r="C6" s="14">
        <v>0</v>
      </c>
      <c r="D6" s="14">
        <f aca="true" t="shared" si="0" ref="D6:D46">B6+C6</f>
        <v>5</v>
      </c>
    </row>
    <row r="7" spans="1:4" ht="12.75">
      <c r="A7" s="14" t="s">
        <v>28</v>
      </c>
      <c r="B7" s="14">
        <v>1</v>
      </c>
      <c r="C7" s="14">
        <v>0</v>
      </c>
      <c r="D7" s="14">
        <f t="shared" si="0"/>
        <v>1</v>
      </c>
    </row>
    <row r="8" spans="1:4" ht="12.75">
      <c r="A8" s="14" t="s">
        <v>36</v>
      </c>
      <c r="B8" s="14">
        <v>7</v>
      </c>
      <c r="C8" s="8">
        <v>0</v>
      </c>
      <c r="D8" s="14">
        <f t="shared" si="0"/>
        <v>7</v>
      </c>
    </row>
    <row r="9" spans="1:4" ht="12.75">
      <c r="A9" s="8" t="s">
        <v>39</v>
      </c>
      <c r="B9" s="8">
        <v>1</v>
      </c>
      <c r="C9" s="8">
        <v>0</v>
      </c>
      <c r="D9" s="8">
        <f t="shared" si="0"/>
        <v>1</v>
      </c>
    </row>
    <row r="10" spans="1:4" ht="12.75">
      <c r="A10" s="8" t="s">
        <v>40</v>
      </c>
      <c r="B10" s="8">
        <v>3</v>
      </c>
      <c r="C10" s="15">
        <v>3</v>
      </c>
      <c r="D10" s="8">
        <f t="shared" si="0"/>
        <v>6</v>
      </c>
    </row>
    <row r="11" spans="1:4" ht="12.75">
      <c r="A11" s="8" t="s">
        <v>5</v>
      </c>
      <c r="B11" s="8">
        <v>29</v>
      </c>
      <c r="C11" s="8">
        <v>0</v>
      </c>
      <c r="D11" s="8">
        <f t="shared" si="0"/>
        <v>29</v>
      </c>
    </row>
    <row r="12" spans="1:4" ht="12.75">
      <c r="A12" s="8" t="s">
        <v>46</v>
      </c>
      <c r="B12" s="8">
        <v>1</v>
      </c>
      <c r="C12" s="8">
        <v>0</v>
      </c>
      <c r="D12" s="8">
        <f t="shared" si="0"/>
        <v>1</v>
      </c>
    </row>
    <row r="13" spans="1:4" ht="12.75">
      <c r="A13" s="8" t="s">
        <v>45</v>
      </c>
      <c r="B13" s="8">
        <v>1</v>
      </c>
      <c r="C13" s="8">
        <v>0</v>
      </c>
      <c r="D13" s="8">
        <f t="shared" si="0"/>
        <v>1</v>
      </c>
    </row>
    <row r="14" spans="1:4" ht="12.75">
      <c r="A14" s="8" t="s">
        <v>41</v>
      </c>
      <c r="B14" s="8">
        <v>8</v>
      </c>
      <c r="C14" s="15">
        <v>0</v>
      </c>
      <c r="D14" s="8">
        <f t="shared" si="0"/>
        <v>8</v>
      </c>
    </row>
    <row r="15" spans="1:4" ht="12.75">
      <c r="A15" s="8" t="s">
        <v>47</v>
      </c>
      <c r="B15" s="8">
        <v>12</v>
      </c>
      <c r="C15" s="15">
        <v>8</v>
      </c>
      <c r="D15" s="8">
        <f t="shared" si="0"/>
        <v>20</v>
      </c>
    </row>
    <row r="16" spans="1:4" ht="12.75">
      <c r="A16" s="8" t="s">
        <v>6</v>
      </c>
      <c r="B16" s="8">
        <v>9</v>
      </c>
      <c r="C16" s="15">
        <v>1</v>
      </c>
      <c r="D16" s="8">
        <f t="shared" si="0"/>
        <v>10</v>
      </c>
    </row>
    <row r="17" spans="1:4" ht="12.75">
      <c r="A17" s="8" t="s">
        <v>15</v>
      </c>
      <c r="B17" s="8">
        <v>13</v>
      </c>
      <c r="C17" s="8">
        <v>0</v>
      </c>
      <c r="D17" s="8">
        <f t="shared" si="0"/>
        <v>13</v>
      </c>
    </row>
    <row r="18" spans="1:4" ht="12.75">
      <c r="A18" s="8" t="s">
        <v>7</v>
      </c>
      <c r="B18" s="8">
        <v>98</v>
      </c>
      <c r="C18" s="8">
        <v>0</v>
      </c>
      <c r="D18" s="8">
        <f t="shared" si="0"/>
        <v>98</v>
      </c>
    </row>
    <row r="19" spans="1:4" ht="12.75">
      <c r="A19" s="8" t="s">
        <v>8</v>
      </c>
      <c r="B19" s="8">
        <v>10</v>
      </c>
      <c r="C19" s="8">
        <v>0</v>
      </c>
      <c r="D19" s="8">
        <f t="shared" si="0"/>
        <v>10</v>
      </c>
    </row>
    <row r="20" spans="1:4" ht="12.75">
      <c r="A20" s="8" t="s">
        <v>29</v>
      </c>
      <c r="B20" s="8">
        <v>8</v>
      </c>
      <c r="C20" s="8">
        <v>0</v>
      </c>
      <c r="D20" s="8">
        <f t="shared" si="0"/>
        <v>8</v>
      </c>
    </row>
    <row r="21" spans="1:4" ht="12.75">
      <c r="A21" s="8" t="s">
        <v>19</v>
      </c>
      <c r="B21" s="8">
        <v>4</v>
      </c>
      <c r="C21" s="8">
        <v>0</v>
      </c>
      <c r="D21" s="8">
        <f t="shared" si="0"/>
        <v>4</v>
      </c>
    </row>
    <row r="22" spans="1:4" ht="12.75">
      <c r="A22" s="8" t="s">
        <v>17</v>
      </c>
      <c r="B22" s="8">
        <v>4</v>
      </c>
      <c r="C22" s="8">
        <v>0</v>
      </c>
      <c r="D22" s="8">
        <f t="shared" si="0"/>
        <v>4</v>
      </c>
    </row>
    <row r="23" spans="1:4" ht="12.75">
      <c r="A23" s="8" t="s">
        <v>25</v>
      </c>
      <c r="B23" s="8">
        <v>7</v>
      </c>
      <c r="C23" s="15">
        <v>1</v>
      </c>
      <c r="D23" s="8">
        <f t="shared" si="0"/>
        <v>8</v>
      </c>
    </row>
    <row r="24" spans="1:4" ht="12.75">
      <c r="A24" s="8" t="s">
        <v>24</v>
      </c>
      <c r="B24" s="8">
        <v>3</v>
      </c>
      <c r="C24" s="8">
        <v>0</v>
      </c>
      <c r="D24" s="8">
        <f t="shared" si="0"/>
        <v>3</v>
      </c>
    </row>
    <row r="25" spans="1:5" ht="12.75">
      <c r="A25" s="8" t="s">
        <v>11</v>
      </c>
      <c r="B25" s="12">
        <v>543</v>
      </c>
      <c r="C25" s="12">
        <v>0</v>
      </c>
      <c r="D25" s="12">
        <f t="shared" si="0"/>
        <v>543</v>
      </c>
      <c r="E25" s="13"/>
    </row>
    <row r="26" spans="1:4" ht="12.75">
      <c r="A26" s="8" t="s">
        <v>30</v>
      </c>
      <c r="B26" s="12">
        <v>40</v>
      </c>
      <c r="C26" s="15">
        <v>1</v>
      </c>
      <c r="D26" s="8">
        <f t="shared" si="0"/>
        <v>41</v>
      </c>
    </row>
    <row r="27" spans="1:4" ht="12.75">
      <c r="A27" s="8" t="s">
        <v>10</v>
      </c>
      <c r="B27" s="8">
        <v>30</v>
      </c>
      <c r="C27" s="15">
        <v>2</v>
      </c>
      <c r="D27" s="3">
        <f t="shared" si="0"/>
        <v>32</v>
      </c>
    </row>
    <row r="28" spans="1:4" ht="12.75">
      <c r="A28" s="8" t="s">
        <v>48</v>
      </c>
      <c r="B28" s="8">
        <v>1</v>
      </c>
      <c r="C28" s="8">
        <v>0</v>
      </c>
      <c r="D28" s="3">
        <f t="shared" si="0"/>
        <v>1</v>
      </c>
    </row>
    <row r="29" spans="1:4" ht="12.75">
      <c r="A29" s="8" t="s">
        <v>12</v>
      </c>
      <c r="B29" s="8">
        <v>18</v>
      </c>
      <c r="C29" s="8">
        <v>0</v>
      </c>
      <c r="D29" s="8">
        <f t="shared" si="0"/>
        <v>18</v>
      </c>
    </row>
    <row r="30" spans="1:4" ht="12.75">
      <c r="A30" s="8" t="s">
        <v>18</v>
      </c>
      <c r="B30" s="8">
        <v>10</v>
      </c>
      <c r="C30" s="8">
        <v>0</v>
      </c>
      <c r="D30" s="8">
        <f t="shared" si="0"/>
        <v>10</v>
      </c>
    </row>
    <row r="31" spans="1:4" ht="12.75">
      <c r="A31" s="8" t="s">
        <v>22</v>
      </c>
      <c r="B31" s="8">
        <v>19</v>
      </c>
      <c r="C31" s="15">
        <v>4</v>
      </c>
      <c r="D31" s="8">
        <f t="shared" si="0"/>
        <v>23</v>
      </c>
    </row>
    <row r="32" spans="1:4" ht="12.75">
      <c r="A32" s="8" t="s">
        <v>13</v>
      </c>
      <c r="B32" s="8">
        <v>8</v>
      </c>
      <c r="C32" s="8">
        <v>0</v>
      </c>
      <c r="D32" s="8">
        <f t="shared" si="0"/>
        <v>8</v>
      </c>
    </row>
    <row r="33" spans="1:4" ht="12.75">
      <c r="A33" s="8" t="s">
        <v>49</v>
      </c>
      <c r="B33" s="8">
        <v>1</v>
      </c>
      <c r="C33" s="8">
        <v>0</v>
      </c>
      <c r="D33" s="8">
        <f t="shared" si="0"/>
        <v>1</v>
      </c>
    </row>
    <row r="34" spans="1:4" ht="12.75">
      <c r="A34" s="8" t="s">
        <v>50</v>
      </c>
      <c r="B34" s="8">
        <v>3</v>
      </c>
      <c r="C34" s="15">
        <v>2</v>
      </c>
      <c r="D34" s="8">
        <f t="shared" si="0"/>
        <v>5</v>
      </c>
    </row>
    <row r="35" spans="1:4" ht="12.75">
      <c r="A35" s="8" t="s">
        <v>14</v>
      </c>
      <c r="B35" s="8">
        <v>176</v>
      </c>
      <c r="C35" s="15">
        <v>3</v>
      </c>
      <c r="D35" s="8">
        <f t="shared" si="0"/>
        <v>179</v>
      </c>
    </row>
    <row r="36" spans="1:4" ht="12.75">
      <c r="A36" s="8" t="s">
        <v>44</v>
      </c>
      <c r="B36" s="8">
        <v>3</v>
      </c>
      <c r="C36" s="8">
        <v>0</v>
      </c>
      <c r="D36" s="8">
        <f t="shared" si="0"/>
        <v>3</v>
      </c>
    </row>
    <row r="37" spans="1:4" ht="12.75">
      <c r="A37" s="8" t="s">
        <v>20</v>
      </c>
      <c r="B37" s="8">
        <v>5</v>
      </c>
      <c r="C37" s="8">
        <v>0</v>
      </c>
      <c r="D37" s="8">
        <f t="shared" si="0"/>
        <v>5</v>
      </c>
    </row>
    <row r="38" spans="1:4" ht="12.75">
      <c r="A38" s="8" t="s">
        <v>31</v>
      </c>
      <c r="B38" s="8">
        <v>2</v>
      </c>
      <c r="C38" s="8">
        <v>0</v>
      </c>
      <c r="D38" s="8">
        <f t="shared" si="0"/>
        <v>2</v>
      </c>
    </row>
    <row r="39" spans="1:4" ht="12.75">
      <c r="A39" s="8" t="s">
        <v>37</v>
      </c>
      <c r="B39" s="8">
        <v>117</v>
      </c>
      <c r="C39" s="15">
        <v>1</v>
      </c>
      <c r="D39" s="8">
        <f t="shared" si="0"/>
        <v>118</v>
      </c>
    </row>
    <row r="40" spans="1:4" ht="12.75">
      <c r="A40" s="8" t="s">
        <v>32</v>
      </c>
      <c r="B40" s="8">
        <v>59</v>
      </c>
      <c r="C40" s="8">
        <v>0</v>
      </c>
      <c r="D40" s="8">
        <f t="shared" si="0"/>
        <v>59</v>
      </c>
    </row>
    <row r="41" spans="1:4" ht="12.75">
      <c r="A41" s="8" t="s">
        <v>33</v>
      </c>
      <c r="B41" s="8">
        <v>8</v>
      </c>
      <c r="C41" s="8">
        <v>0</v>
      </c>
      <c r="D41" s="8">
        <f t="shared" si="0"/>
        <v>8</v>
      </c>
    </row>
    <row r="42" spans="1:4" ht="12.75">
      <c r="A42" s="8" t="s">
        <v>26</v>
      </c>
      <c r="B42" s="8">
        <v>1</v>
      </c>
      <c r="C42" s="8">
        <v>0</v>
      </c>
      <c r="D42" s="8">
        <f t="shared" si="0"/>
        <v>1</v>
      </c>
    </row>
    <row r="43" spans="1:4" ht="12.75">
      <c r="A43" s="8" t="s">
        <v>38</v>
      </c>
      <c r="B43" s="8">
        <v>50</v>
      </c>
      <c r="C43" s="15">
        <v>1</v>
      </c>
      <c r="D43" s="3">
        <f t="shared" si="0"/>
        <v>51</v>
      </c>
    </row>
    <row r="44" spans="1:4" ht="12.75">
      <c r="A44" s="8" t="s">
        <v>23</v>
      </c>
      <c r="B44" s="8">
        <v>3</v>
      </c>
      <c r="C44" s="8">
        <v>0</v>
      </c>
      <c r="D44" s="3">
        <f t="shared" si="0"/>
        <v>3</v>
      </c>
    </row>
    <row r="45" spans="1:4" ht="12.75">
      <c r="A45" s="8" t="s">
        <v>34</v>
      </c>
      <c r="B45" s="8">
        <v>2</v>
      </c>
      <c r="C45" s="8">
        <v>0</v>
      </c>
      <c r="D45" s="8">
        <f t="shared" si="0"/>
        <v>2</v>
      </c>
    </row>
    <row r="46" spans="1:4" ht="12.75">
      <c r="A46" s="8" t="s">
        <v>35</v>
      </c>
      <c r="B46" s="8">
        <v>40</v>
      </c>
      <c r="C46" s="15">
        <v>3</v>
      </c>
      <c r="D46" s="8">
        <f t="shared" si="0"/>
        <v>43</v>
      </c>
    </row>
    <row r="47" spans="1:4" ht="12.75">
      <c r="A47" s="4" t="s">
        <v>16</v>
      </c>
      <c r="B47" s="8"/>
      <c r="C47" s="8"/>
      <c r="D47" s="3">
        <v>1</v>
      </c>
    </row>
    <row r="48" spans="1:4" ht="12.75">
      <c r="A48" s="10" t="s">
        <v>27</v>
      </c>
      <c r="B48" s="3">
        <v>1389</v>
      </c>
      <c r="C48" s="8">
        <f>SUM(C4:C47)</f>
        <v>36</v>
      </c>
      <c r="D48" s="5">
        <f>SUM(D4:D47)</f>
        <v>1426</v>
      </c>
    </row>
    <row r="49" spans="1:4" ht="12.75">
      <c r="A49" s="3"/>
      <c r="B49" s="6">
        <f>B48/D48</f>
        <v>0.9740532959326789</v>
      </c>
      <c r="C49" s="6">
        <f>C48/D48</f>
        <v>0.025245441795231416</v>
      </c>
      <c r="D49" s="9"/>
    </row>
    <row r="50" ht="12.75">
      <c r="A50" s="7" t="s">
        <v>43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calderon</dc:creator>
  <cp:keywords/>
  <dc:description/>
  <cp:lastModifiedBy>Lancho Doncel, Maria Isabel</cp:lastModifiedBy>
  <cp:lastPrinted>2021-10-27T09:29:40Z</cp:lastPrinted>
  <dcterms:created xsi:type="dcterms:W3CDTF">2020-01-08T10:16:26Z</dcterms:created>
  <dcterms:modified xsi:type="dcterms:W3CDTF">2023-04-19T09:31:50Z</dcterms:modified>
  <cp:category/>
  <cp:version/>
  <cp:contentType/>
  <cp:contentStatus/>
</cp:coreProperties>
</file>